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<sst xmlns="http://schemas.openxmlformats.org/spreadsheetml/2006/main" count="52" uniqueCount="38">
  <si>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</si>
  <si>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</si>
  <si>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</si>
  <si>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</si>
  <si>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</si>
  <si>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</si>
  <si>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</si>
  <si>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</si>
  <si>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</si>
  <si>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</si>
  <si>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</si>
  <si>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</si>
  <si>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</si>
  <si>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</si>
  <si>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</si>
  <si>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</si>
  <si>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</si>
  <si>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</si>
  <si>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</si>
  <si>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</si>
  <si>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</si>
  <si>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</si>
  <si>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</si>
  <si>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</si>
  <si>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</si>
  <si>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</si>
  <si>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</si>
  <si>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</si>
  <si>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</si>
  <si>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</si>
  <si>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</si>
  <si>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</si>
  <si>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</si>
  <si>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    Вильямса, дом № 36</t>
  </si>
  <si>
    <t>Общеполезная площадь жилых помещений дома                                                                                  16548,10  м2</t>
  </si>
  <si>
    <t>Размер платы за содержание и ремонт жилого помещения                                                              20,88 руб./м2</t>
  </si>
  <si>
    <t>Уборка  мусорокамер</t>
  </si>
  <si>
    <t>Сумма ,начисленная за содержание и текущий ремонт,руб./год                                                 4 146 291,94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</si>
</sst>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16548.099999999999</v>
      </c>
      <c r="E8" s="15">
        <v>0.06</v>
      </c>
      <c r="F8" s="5">
        <f t="shared" ref="F8:F13" si="0">D8*E8*12</f>
        <v>11914.631999999998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16548.099999999999</v>
      </c>
      <c r="E9" s="15">
        <v>0.89</v>
      </c>
      <c r="F9" s="5">
        <f t="shared" si="0"/>
        <v>176733.70799999998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16548.099999999999</v>
      </c>
      <c r="E10" s="15">
        <v>0.73</v>
      </c>
      <c r="F10" s="5">
        <f t="shared" si="0"/>
        <v>144961.356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16548.099999999999</v>
      </c>
      <c r="E11" s="15">
        <v>4.05</v>
      </c>
      <c r="F11" s="5">
        <f t="shared" si="0"/>
        <v>804237.65999999992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16548.099999999999</v>
      </c>
      <c r="E12" s="15">
        <v>1.3</v>
      </c>
      <c r="F12" s="5">
        <f t="shared" si="0"/>
        <v>258150.36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16548.099999999999</v>
      </c>
      <c r="E13" s="15">
        <v>0.08</v>
      </c>
      <c r="F13" s="5">
        <f t="shared" si="0"/>
        <v>15886.175999999999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16548.099999999999</v>
      </c>
      <c r="E14" s="15"/>
      <c r="F14" s="5">
        <f t="shared" ref="F14:F15" si="1">D14*E14*12</f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16548.099999999999</v>
      </c>
      <c r="E15" s="18">
        <v>1.8</v>
      </c>
      <c r="F15" s="5">
        <f t="shared" si="1"/>
        <v>357438.95999999996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5">
        <v>16548.099999999999</v>
      </c>
      <c r="E16" s="15">
        <v>1.76</v>
      </c>
      <c r="F16" s="5">
        <f t="shared" ref="F16:F21" si="2">D16*E16*12</f>
        <v>349495.87199999997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16548.099999999999</v>
      </c>
      <c r="E17" s="15">
        <v>1.8</v>
      </c>
      <c r="F17" s="5">
        <f t="shared" si="2"/>
        <v>357438.95999999996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16548.099999999999</v>
      </c>
      <c r="E18" s="15">
        <v>3.13</v>
      </c>
      <c r="F18" s="5">
        <f t="shared" si="2"/>
        <v>621546.63599999994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5">
        <v>16548.099999999999</v>
      </c>
      <c r="E19" s="9">
        <v>1.02</v>
      </c>
      <c r="F19" s="9">
        <f t="shared" si="2"/>
        <v>202548.74399999998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5">
        <v>16548.099999999999</v>
      </c>
      <c r="E20" s="9">
        <v>2.17</v>
      </c>
      <c r="F20" s="9">
        <f t="shared" si="2"/>
        <v>430912.52399999992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16548.099999999999</v>
      </c>
      <c r="E21" s="9">
        <v>2.09</v>
      </c>
      <c r="F21" s="9">
        <f t="shared" si="2"/>
        <v>415026.34799999994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4146291.9359999993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2024-02-16T10:58:29Z</cp:lastPrinted>
  <dcterms:created xsi:type="dcterms:W3CDTF">2020-09-17T07:37:22Z</dcterms:created>
  <dcterms:modified xsi:type="dcterms:W3CDTF">2024-02-16T10:58:44Z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